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by\AAA_sito\tools e strumenti didattici\"/>
    </mc:Choice>
  </mc:AlternateContent>
  <bookViews>
    <workbookView xWindow="360" yWindow="15" windowWidth="11340" windowHeight="6540"/>
  </bookViews>
  <sheets>
    <sheet name="Foglio1" sheetId="1" r:id="rId1"/>
  </sheets>
  <calcPr calcId="162912"/>
</workbook>
</file>

<file path=xl/calcChain.xml><?xml version="1.0" encoding="utf-8"?>
<calcChain xmlns="http://schemas.openxmlformats.org/spreadsheetml/2006/main">
  <c r="E3" i="1" l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C9" i="1"/>
  <c r="C10" i="1"/>
  <c r="C11" i="1"/>
  <c r="C12" i="1"/>
  <c r="C13" i="1"/>
  <c r="C14" i="1"/>
  <c r="C15" i="1"/>
  <c r="C16" i="1"/>
  <c r="C17" i="1"/>
  <c r="C8" i="1"/>
  <c r="B9" i="1"/>
  <c r="B10" i="1"/>
  <c r="B11" i="1"/>
  <c r="B12" i="1"/>
  <c r="B13" i="1"/>
  <c r="B14" i="1"/>
  <c r="B15" i="1"/>
  <c r="B16" i="1"/>
  <c r="B17" i="1"/>
  <c r="B8" i="1"/>
</calcChain>
</file>

<file path=xl/sharedStrings.xml><?xml version="1.0" encoding="utf-8"?>
<sst xmlns="http://schemas.openxmlformats.org/spreadsheetml/2006/main" count="7" uniqueCount="7">
  <si>
    <t>rischio annuo di subire l'evento (p):</t>
  </si>
  <si>
    <t>inserire qui il rischio</t>
  </si>
  <si>
    <t>vita media attesa in anni (= 1/p):</t>
  </si>
  <si>
    <t>PROB di sopravvivenza dopo t anni:</t>
  </si>
  <si>
    <t>t</t>
  </si>
  <si>
    <t>exp(-pt)</t>
  </si>
  <si>
    <t>(1-p)^t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</si>
</sst>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>
    <font>
      <sz val="10"/>
      <name val="Arial"/>
    </font>
    <font>
      <sz val="12"/>
      <name val="Verdana"/>
      <family val="2"/>
    </font>
    <font>
      <sz val="10"/>
      <name val="Verdana"/>
      <family val="2"/>
    </font>
    <font>
      <b/>
      <sz val="12"/>
      <color rgb="FF0000FF"/>
      <name val="Arial"/>
      <family val="2"/>
    </font>
    <font>
      <sz val="10"/>
      <color theme="4" tint="-0.249977111117893"/>
      <name val="Verdana"/>
      <family val="2"/>
    </font>
    <font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3" fillId="0" borderId="0" xfId="0" applyFont="1"/>
    <xf numFmtId="0" fontId="2" fillId="0" borderId="0" xfId="0" applyFont="1" applyAlignment="1" applyProtection="1">
      <alignment horizontal="center" vertical="top"/>
      <protection hidden="1"/>
    </xf>
    <xf numFmtId="164" fontId="2" fillId="4" borderId="0" xfId="0" applyNumberFormat="1" applyFont="1" applyFill="1" applyAlignment="1" applyProtection="1">
      <alignment horizontal="center" vertical="top"/>
      <protection hidden="1"/>
    </xf>
    <xf numFmtId="164" fontId="4" fillId="5" borderId="0" xfId="0" applyNumberFormat="1" applyFont="1" applyFill="1" applyAlignment="1" applyProtection="1">
      <alignment horizontal="center" vertical="top"/>
      <protection hidden="1"/>
    </xf>
    <xf numFmtId="0" fontId="5" fillId="0" borderId="0" xfId="0" applyFont="1" applyProtection="1">
      <protection hidden="1"/>
    </xf>
    <xf numFmtId="0" fontId="1" fillId="3" borderId="0" xfId="0" applyFont="1" applyFill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67302377894102"/>
          <c:y val="9.6296644591451791E-2"/>
          <c:w val="0.80738890298908383"/>
          <c:h val="0.75555828833292948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Foglio1!$A$8:$A$57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Foglio1!$B$8:$B$57</c:f>
              <c:numCache>
                <c:formatCode>0.000</c:formatCode>
                <c:ptCount val="50"/>
                <c:pt idx="0">
                  <c:v>0.95</c:v>
                </c:pt>
                <c:pt idx="1">
                  <c:v>0.90249999999999997</c:v>
                </c:pt>
                <c:pt idx="2">
                  <c:v>0.85737499999999989</c:v>
                </c:pt>
                <c:pt idx="3">
                  <c:v>0.81450624999999999</c:v>
                </c:pt>
                <c:pt idx="4">
                  <c:v>0.77378093749999999</c:v>
                </c:pt>
                <c:pt idx="5">
                  <c:v>0.73509189062499991</c:v>
                </c:pt>
                <c:pt idx="6">
                  <c:v>0.69833729609374995</c:v>
                </c:pt>
                <c:pt idx="7">
                  <c:v>0.66342043128906247</c:v>
                </c:pt>
                <c:pt idx="8">
                  <c:v>0.6302494097246093</c:v>
                </c:pt>
                <c:pt idx="9">
                  <c:v>0.5987369392383789</c:v>
                </c:pt>
                <c:pt idx="10">
                  <c:v>0.56880009227645989</c:v>
                </c:pt>
                <c:pt idx="11">
                  <c:v>0.54036008766263688</c:v>
                </c:pt>
                <c:pt idx="12">
                  <c:v>0.51334208327950503</c:v>
                </c:pt>
                <c:pt idx="13">
                  <c:v>0.48767497911552976</c:v>
                </c:pt>
                <c:pt idx="14">
                  <c:v>0.46329123015975332</c:v>
                </c:pt>
                <c:pt idx="15">
                  <c:v>0.44012666865176564</c:v>
                </c:pt>
                <c:pt idx="16">
                  <c:v>0.41812033521917735</c:v>
                </c:pt>
                <c:pt idx="17">
                  <c:v>0.39721431845821847</c:v>
                </c:pt>
                <c:pt idx="18">
                  <c:v>0.37735360253530753</c:v>
                </c:pt>
                <c:pt idx="19">
                  <c:v>0.35848592240854216</c:v>
                </c:pt>
                <c:pt idx="20">
                  <c:v>0.34056162628811509</c:v>
                </c:pt>
                <c:pt idx="21">
                  <c:v>0.32353354497370929</c:v>
                </c:pt>
                <c:pt idx="22">
                  <c:v>0.30735686772502385</c:v>
                </c:pt>
                <c:pt idx="23">
                  <c:v>0.29198902433877266</c:v>
                </c:pt>
                <c:pt idx="24">
                  <c:v>0.27738957312183399</c:v>
                </c:pt>
                <c:pt idx="25">
                  <c:v>0.26352009446574232</c:v>
                </c:pt>
                <c:pt idx="26">
                  <c:v>0.2503440897424552</c:v>
                </c:pt>
                <c:pt idx="27">
                  <c:v>0.23782688525533241</c:v>
                </c:pt>
                <c:pt idx="28">
                  <c:v>0.2259355409925658</c:v>
                </c:pt>
                <c:pt idx="29">
                  <c:v>0.21463876394293749</c:v>
                </c:pt>
                <c:pt idx="30">
                  <c:v>0.20390682574579064</c:v>
                </c:pt>
                <c:pt idx="31">
                  <c:v>0.19371148445850112</c:v>
                </c:pt>
                <c:pt idx="32">
                  <c:v>0.18402591023557605</c:v>
                </c:pt>
                <c:pt idx="33">
                  <c:v>0.17482461472379726</c:v>
                </c:pt>
                <c:pt idx="34">
                  <c:v>0.16608338398760736</c:v>
                </c:pt>
                <c:pt idx="35">
                  <c:v>0.15777921478822701</c:v>
                </c:pt>
                <c:pt idx="36">
                  <c:v>0.14989025404881567</c:v>
                </c:pt>
                <c:pt idx="37">
                  <c:v>0.14239574134637487</c:v>
                </c:pt>
                <c:pt idx="38">
                  <c:v>0.13527595427905614</c:v>
                </c:pt>
                <c:pt idx="39">
                  <c:v>0.12851215656510334</c:v>
                </c:pt>
                <c:pt idx="40">
                  <c:v>0.12208654873684816</c:v>
                </c:pt>
                <c:pt idx="41">
                  <c:v>0.11598222130000577</c:v>
                </c:pt>
                <c:pt idx="42">
                  <c:v>0.11018311023500546</c:v>
                </c:pt>
                <c:pt idx="43">
                  <c:v>0.10467395472325518</c:v>
                </c:pt>
                <c:pt idx="44">
                  <c:v>9.9440256987092426E-2</c:v>
                </c:pt>
                <c:pt idx="45">
                  <c:v>9.44682441377378E-2</c:v>
                </c:pt>
                <c:pt idx="46">
                  <c:v>8.9744831930850921E-2</c:v>
                </c:pt>
                <c:pt idx="47">
                  <c:v>8.5257590334308367E-2</c:v>
                </c:pt>
                <c:pt idx="48">
                  <c:v>8.0994710817592949E-2</c:v>
                </c:pt>
                <c:pt idx="49">
                  <c:v>7.6944975276713304E-2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4C-4B20-8F37-2024AF869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755336"/>
        <c:axId val="278759256"/>
      </c:lineChart>
      <c:catAx>
        <c:axId val="278755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759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7875925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755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</xdr:row>
      <xdr:rowOff>85725</xdr:rowOff>
    </xdr:from>
    <xdr:to>
      <xdr:col>9</xdr:col>
      <xdr:colOff>590550</xdr:colOff>
      <xdr:row>16</xdr:row>
      <xdr:rowOff>180975</xdr:rowOff>
    </xdr:to>
    <xdr:graphicFrame macro="">
      <xdr:nvGraphicFramePr>
        <xdr:cNvPr id="1025" name="Grafico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/>
  </sheetViews>
  <sheetFormatPr defaultRowHeight="15"/>
  <cols>
    <col min="1" max="1" width="5.5703125" style="2" customWidth="1"/>
    <col min="2" max="3" width="11.28515625" style="2" customWidth="1"/>
    <col min="4" max="4" width="11.140625" style="2" customWidth="1"/>
    <col min="5" max="16384" width="9.140625" style="2"/>
  </cols>
  <sheetData>
    <row r="1" spans="1:6" ht="15.75">
      <c r="A1" s="9" t="s">
        <v>0</v>
      </c>
      <c r="B1" s="1"/>
      <c r="C1" s="1"/>
      <c r="E1" s="10">
        <v>0.05</v>
      </c>
      <c r="F1" s="5" t="s">
        <v>1</v>
      </c>
    </row>
    <row r="2" spans="1:6">
      <c r="A2" s="1"/>
      <c r="B2" s="1"/>
      <c r="C2" s="1"/>
      <c r="E2" s="3"/>
    </row>
    <row r="3" spans="1:6">
      <c r="A3" s="1" t="s">
        <v>2</v>
      </c>
      <c r="B3" s="1"/>
      <c r="C3" s="1"/>
      <c r="E3" s="4">
        <f>1/E1</f>
        <v>20</v>
      </c>
    </row>
    <row r="4" spans="1:6">
      <c r="A4" s="1"/>
      <c r="B4" s="1"/>
      <c r="C4" s="1"/>
    </row>
    <row r="5" spans="1:6">
      <c r="A5" s="1" t="s">
        <v>3</v>
      </c>
      <c r="B5" s="1"/>
      <c r="C5" s="1"/>
    </row>
    <row r="6" spans="1:6">
      <c r="A6" s="1"/>
      <c r="B6" s="1"/>
      <c r="C6" s="1"/>
    </row>
    <row r="7" spans="1:6">
      <c r="A7" s="6" t="s">
        <v>4</v>
      </c>
      <c r="B7" s="6" t="s">
        <v>5</v>
      </c>
      <c r="C7" s="6" t="s">
        <v>6</v>
      </c>
    </row>
    <row r="8" spans="1:6">
      <c r="A8" s="6">
        <v>1</v>
      </c>
      <c r="B8" s="8">
        <f t="shared" ref="B8:B39" si="0">(1-$E$1)^A8</f>
        <v>0.95</v>
      </c>
      <c r="C8" s="7">
        <f t="shared" ref="C8:C39" si="1">EXP(-$E$1*A8)</f>
        <v>0.95122942450071402</v>
      </c>
    </row>
    <row r="9" spans="1:6">
      <c r="A9" s="6">
        <v>2</v>
      </c>
      <c r="B9" s="8">
        <f t="shared" si="0"/>
        <v>0.90249999999999997</v>
      </c>
      <c r="C9" s="7">
        <f t="shared" si="1"/>
        <v>0.90483741803595952</v>
      </c>
    </row>
    <row r="10" spans="1:6">
      <c r="A10" s="6">
        <v>3</v>
      </c>
      <c r="B10" s="8">
        <f t="shared" si="0"/>
        <v>0.85737499999999989</v>
      </c>
      <c r="C10" s="7">
        <f t="shared" si="1"/>
        <v>0.86070797642505781</v>
      </c>
    </row>
    <row r="11" spans="1:6">
      <c r="A11" s="6">
        <v>4</v>
      </c>
      <c r="B11" s="8">
        <f t="shared" si="0"/>
        <v>0.81450624999999999</v>
      </c>
      <c r="C11" s="7">
        <f t="shared" si="1"/>
        <v>0.81873075307798182</v>
      </c>
    </row>
    <row r="12" spans="1:6">
      <c r="A12" s="6">
        <v>5</v>
      </c>
      <c r="B12" s="8">
        <f t="shared" si="0"/>
        <v>0.77378093749999999</v>
      </c>
      <c r="C12" s="7">
        <f t="shared" si="1"/>
        <v>0.77880078307140488</v>
      </c>
    </row>
    <row r="13" spans="1:6">
      <c r="A13" s="6">
        <v>6</v>
      </c>
      <c r="B13" s="8">
        <f t="shared" si="0"/>
        <v>0.73509189062499991</v>
      </c>
      <c r="C13" s="7">
        <f t="shared" si="1"/>
        <v>0.74081822068171788</v>
      </c>
    </row>
    <row r="14" spans="1:6">
      <c r="A14" s="6">
        <v>7</v>
      </c>
      <c r="B14" s="8">
        <f t="shared" si="0"/>
        <v>0.69833729609374995</v>
      </c>
      <c r="C14" s="7">
        <f t="shared" si="1"/>
        <v>0.70468808971871344</v>
      </c>
    </row>
    <row r="15" spans="1:6">
      <c r="A15" s="6">
        <v>8</v>
      </c>
      <c r="B15" s="8">
        <f t="shared" si="0"/>
        <v>0.66342043128906247</v>
      </c>
      <c r="C15" s="7">
        <f t="shared" si="1"/>
        <v>0.67032004603563933</v>
      </c>
    </row>
    <row r="16" spans="1:6">
      <c r="A16" s="6">
        <v>9</v>
      </c>
      <c r="B16" s="8">
        <f t="shared" si="0"/>
        <v>0.6302494097246093</v>
      </c>
      <c r="C16" s="7">
        <f t="shared" si="1"/>
        <v>0.63762815162177333</v>
      </c>
    </row>
    <row r="17" spans="1:3">
      <c r="A17" s="6">
        <v>10</v>
      </c>
      <c r="B17" s="8">
        <f t="shared" si="0"/>
        <v>0.5987369392383789</v>
      </c>
      <c r="C17" s="7">
        <f t="shared" si="1"/>
        <v>0.60653065971263342</v>
      </c>
    </row>
    <row r="18" spans="1:3">
      <c r="A18" s="6">
        <v>11</v>
      </c>
      <c r="B18" s="8">
        <f t="shared" si="0"/>
        <v>0.56880009227645989</v>
      </c>
      <c r="C18" s="7">
        <f t="shared" si="1"/>
        <v>0.57694981038048665</v>
      </c>
    </row>
    <row r="19" spans="1:3">
      <c r="A19" s="6">
        <v>12</v>
      </c>
      <c r="B19" s="8">
        <f t="shared" si="0"/>
        <v>0.54036008766263688</v>
      </c>
      <c r="C19" s="7">
        <f t="shared" si="1"/>
        <v>0.54881163609402639</v>
      </c>
    </row>
    <row r="20" spans="1:3">
      <c r="A20" s="6">
        <v>13</v>
      </c>
      <c r="B20" s="8">
        <f t="shared" si="0"/>
        <v>0.51334208327950503</v>
      </c>
      <c r="C20" s="7">
        <f t="shared" si="1"/>
        <v>0.52204577676101604</v>
      </c>
    </row>
    <row r="21" spans="1:3">
      <c r="A21" s="6">
        <v>14</v>
      </c>
      <c r="B21" s="8">
        <f t="shared" si="0"/>
        <v>0.48767497911552976</v>
      </c>
      <c r="C21" s="7">
        <f t="shared" si="1"/>
        <v>0.49658530379140947</v>
      </c>
    </row>
    <row r="22" spans="1:3">
      <c r="A22" s="6">
        <v>15</v>
      </c>
      <c r="B22" s="8">
        <f t="shared" si="0"/>
        <v>0.46329123015975332</v>
      </c>
      <c r="C22" s="7">
        <f t="shared" si="1"/>
        <v>0.47236655274101469</v>
      </c>
    </row>
    <row r="23" spans="1:3">
      <c r="A23" s="6">
        <v>16</v>
      </c>
      <c r="B23" s="8">
        <f t="shared" si="0"/>
        <v>0.44012666865176564</v>
      </c>
      <c r="C23" s="7">
        <f t="shared" si="1"/>
        <v>0.44932896411722156</v>
      </c>
    </row>
    <row r="24" spans="1:3">
      <c r="A24" s="6">
        <v>17</v>
      </c>
      <c r="B24" s="8">
        <f t="shared" si="0"/>
        <v>0.41812033521917735</v>
      </c>
      <c r="C24" s="7">
        <f t="shared" si="1"/>
        <v>0.42741493194872665</v>
      </c>
    </row>
    <row r="25" spans="1:3">
      <c r="A25" s="6">
        <v>18</v>
      </c>
      <c r="B25" s="8">
        <f t="shared" si="0"/>
        <v>0.39721431845821847</v>
      </c>
      <c r="C25" s="7">
        <f t="shared" si="1"/>
        <v>0.40656965974059911</v>
      </c>
    </row>
    <row r="26" spans="1:3">
      <c r="A26" s="6">
        <v>19</v>
      </c>
      <c r="B26" s="8">
        <f t="shared" si="0"/>
        <v>0.37735360253530753</v>
      </c>
      <c r="C26" s="7">
        <f t="shared" si="1"/>
        <v>0.38674102345450118</v>
      </c>
    </row>
    <row r="27" spans="1:3">
      <c r="A27" s="6">
        <v>20</v>
      </c>
      <c r="B27" s="8">
        <f t="shared" si="0"/>
        <v>0.35848592240854216</v>
      </c>
      <c r="C27" s="7">
        <f t="shared" si="1"/>
        <v>0.36787944117144233</v>
      </c>
    </row>
    <row r="28" spans="1:3">
      <c r="A28" s="6">
        <v>21</v>
      </c>
      <c r="B28" s="8">
        <f t="shared" si="0"/>
        <v>0.34056162628811509</v>
      </c>
      <c r="C28" s="7">
        <f t="shared" si="1"/>
        <v>0.34993774911115533</v>
      </c>
    </row>
    <row r="29" spans="1:3">
      <c r="A29" s="6">
        <v>22</v>
      </c>
      <c r="B29" s="8">
        <f t="shared" si="0"/>
        <v>0.32353354497370929</v>
      </c>
      <c r="C29" s="7">
        <f t="shared" si="1"/>
        <v>0.33287108369807955</v>
      </c>
    </row>
    <row r="30" spans="1:3">
      <c r="A30" s="6">
        <v>23</v>
      </c>
      <c r="B30" s="8">
        <f t="shared" si="0"/>
        <v>0.30735686772502385</v>
      </c>
      <c r="C30" s="7">
        <f t="shared" si="1"/>
        <v>0.31663676937905316</v>
      </c>
    </row>
    <row r="31" spans="1:3">
      <c r="A31" s="6">
        <v>24</v>
      </c>
      <c r="B31" s="8">
        <f t="shared" si="0"/>
        <v>0.29198902433877266</v>
      </c>
      <c r="C31" s="7">
        <f t="shared" si="1"/>
        <v>0.30119421191220203</v>
      </c>
    </row>
    <row r="32" spans="1:3">
      <c r="A32" s="6">
        <v>25</v>
      </c>
      <c r="B32" s="8">
        <f t="shared" si="0"/>
        <v>0.27738957312183399</v>
      </c>
      <c r="C32" s="7">
        <f t="shared" si="1"/>
        <v>0.28650479686019009</v>
      </c>
    </row>
    <row r="33" spans="1:3">
      <c r="A33" s="6">
        <v>26</v>
      </c>
      <c r="B33" s="8">
        <f t="shared" si="0"/>
        <v>0.26352009446574232</v>
      </c>
      <c r="C33" s="7">
        <f t="shared" si="1"/>
        <v>0.27253179303401259</v>
      </c>
    </row>
    <row r="34" spans="1:3">
      <c r="A34" s="6">
        <v>27</v>
      </c>
      <c r="B34" s="8">
        <f t="shared" si="0"/>
        <v>0.2503440897424552</v>
      </c>
      <c r="C34" s="7">
        <f t="shared" si="1"/>
        <v>0.25924026064589151</v>
      </c>
    </row>
    <row r="35" spans="1:3">
      <c r="A35" s="6">
        <v>28</v>
      </c>
      <c r="B35" s="8">
        <f t="shared" si="0"/>
        <v>0.23782688525533241</v>
      </c>
      <c r="C35" s="7">
        <f t="shared" si="1"/>
        <v>0.24659696394160643</v>
      </c>
    </row>
    <row r="36" spans="1:3">
      <c r="A36" s="6">
        <v>29</v>
      </c>
      <c r="B36" s="8">
        <f t="shared" si="0"/>
        <v>0.2259355409925658</v>
      </c>
      <c r="C36" s="7">
        <f t="shared" si="1"/>
        <v>0.23457028809379762</v>
      </c>
    </row>
    <row r="37" spans="1:3">
      <c r="A37" s="6">
        <v>30</v>
      </c>
      <c r="B37" s="8">
        <f t="shared" si="0"/>
        <v>0.21463876394293749</v>
      </c>
      <c r="C37" s="7">
        <f t="shared" si="1"/>
        <v>0.22313016014842982</v>
      </c>
    </row>
    <row r="38" spans="1:3">
      <c r="A38" s="6">
        <v>31</v>
      </c>
      <c r="B38" s="8">
        <f t="shared" si="0"/>
        <v>0.20390682574579064</v>
      </c>
      <c r="C38" s="7">
        <f t="shared" si="1"/>
        <v>0.21224797382674304</v>
      </c>
    </row>
    <row r="39" spans="1:3">
      <c r="A39" s="6">
        <v>32</v>
      </c>
      <c r="B39" s="8">
        <f t="shared" si="0"/>
        <v>0.19371148445850112</v>
      </c>
      <c r="C39" s="7">
        <f t="shared" si="1"/>
        <v>0.20189651799465538</v>
      </c>
    </row>
    <row r="40" spans="1:3">
      <c r="A40" s="6">
        <v>33</v>
      </c>
      <c r="B40" s="8">
        <f t="shared" ref="B40:B57" si="2">(1-$E$1)^A40</f>
        <v>0.18402591023557605</v>
      </c>
      <c r="C40" s="7">
        <f t="shared" ref="C40:C57" si="3">EXP(-$E$1*A40)</f>
        <v>0.19204990862075408</v>
      </c>
    </row>
    <row r="41" spans="1:3">
      <c r="A41" s="6">
        <v>34</v>
      </c>
      <c r="B41" s="8">
        <f t="shared" si="2"/>
        <v>0.17482461472379726</v>
      </c>
      <c r="C41" s="7">
        <f t="shared" si="3"/>
        <v>0.18268352405273461</v>
      </c>
    </row>
    <row r="42" spans="1:3">
      <c r="A42" s="6">
        <v>35</v>
      </c>
      <c r="B42" s="8">
        <f t="shared" si="2"/>
        <v>0.16608338398760736</v>
      </c>
      <c r="C42" s="7">
        <f t="shared" si="3"/>
        <v>0.17377394345044514</v>
      </c>
    </row>
    <row r="43" spans="1:3">
      <c r="A43" s="6">
        <v>36</v>
      </c>
      <c r="B43" s="8">
        <f t="shared" si="2"/>
        <v>0.15777921478822701</v>
      </c>
      <c r="C43" s="7">
        <f t="shared" si="3"/>
        <v>0.16529888822158653</v>
      </c>
    </row>
    <row r="44" spans="1:3">
      <c r="A44" s="6">
        <v>37</v>
      </c>
      <c r="B44" s="8">
        <f t="shared" si="2"/>
        <v>0.14989025404881567</v>
      </c>
      <c r="C44" s="7">
        <f t="shared" si="3"/>
        <v>0.15723716631362761</v>
      </c>
    </row>
    <row r="45" spans="1:3">
      <c r="A45" s="6">
        <v>38</v>
      </c>
      <c r="B45" s="8">
        <f t="shared" si="2"/>
        <v>0.14239574134637487</v>
      </c>
      <c r="C45" s="7">
        <f t="shared" si="3"/>
        <v>0.14956861922263504</v>
      </c>
    </row>
    <row r="46" spans="1:3">
      <c r="A46" s="6">
        <v>39</v>
      </c>
      <c r="B46" s="8">
        <f t="shared" si="2"/>
        <v>0.13527595427905614</v>
      </c>
      <c r="C46" s="7">
        <f t="shared" si="3"/>
        <v>0.14227407158651353</v>
      </c>
    </row>
    <row r="47" spans="1:3">
      <c r="A47" s="6">
        <v>40</v>
      </c>
      <c r="B47" s="8">
        <f t="shared" si="2"/>
        <v>0.12851215656510334</v>
      </c>
      <c r="C47" s="7">
        <f t="shared" si="3"/>
        <v>0.1353352832366127</v>
      </c>
    </row>
    <row r="48" spans="1:3">
      <c r="A48" s="6">
        <v>41</v>
      </c>
      <c r="B48" s="8">
        <f t="shared" si="2"/>
        <v>0.12208654873684816</v>
      </c>
      <c r="C48" s="7">
        <f t="shared" si="3"/>
        <v>0.12873490358780418</v>
      </c>
    </row>
    <row r="49" spans="1:3">
      <c r="A49" s="6">
        <v>42</v>
      </c>
      <c r="B49" s="8">
        <f t="shared" si="2"/>
        <v>0.11598222130000577</v>
      </c>
      <c r="C49" s="7">
        <f t="shared" si="3"/>
        <v>0.12245642825298191</v>
      </c>
    </row>
    <row r="50" spans="1:3">
      <c r="A50" s="6">
        <v>43</v>
      </c>
      <c r="B50" s="8">
        <f t="shared" si="2"/>
        <v>0.11018311023500546</v>
      </c>
      <c r="C50" s="7">
        <f t="shared" si="3"/>
        <v>0.11648415777349697</v>
      </c>
    </row>
    <row r="51" spans="1:3">
      <c r="A51" s="6">
        <v>44</v>
      </c>
      <c r="B51" s="8">
        <f t="shared" si="2"/>
        <v>0.10467395472325518</v>
      </c>
      <c r="C51" s="7">
        <f t="shared" si="3"/>
        <v>0.11080315836233387</v>
      </c>
    </row>
    <row r="52" spans="1:3">
      <c r="A52" s="6">
        <v>45</v>
      </c>
      <c r="B52" s="8">
        <f t="shared" si="2"/>
        <v>9.9440256987092426E-2</v>
      </c>
      <c r="C52" s="7">
        <f t="shared" si="3"/>
        <v>0.10539922456186433</v>
      </c>
    </row>
    <row r="53" spans="1:3">
      <c r="A53" s="6">
        <v>46</v>
      </c>
      <c r="B53" s="8">
        <f t="shared" si="2"/>
        <v>9.44682441377378E-2</v>
      </c>
      <c r="C53" s="7">
        <f t="shared" si="3"/>
        <v>0.10025884372280371</v>
      </c>
    </row>
    <row r="54" spans="1:3">
      <c r="A54" s="6">
        <v>47</v>
      </c>
      <c r="B54" s="8">
        <f t="shared" si="2"/>
        <v>8.9744831930850921E-2</v>
      </c>
      <c r="C54" s="7">
        <f t="shared" si="3"/>
        <v>9.5369162215549613E-2</v>
      </c>
    </row>
    <row r="55" spans="1:3">
      <c r="A55" s="6">
        <v>48</v>
      </c>
      <c r="B55" s="8">
        <f t="shared" si="2"/>
        <v>8.5257590334308367E-2</v>
      </c>
      <c r="C55" s="7">
        <f t="shared" si="3"/>
        <v>9.071795328941247E-2</v>
      </c>
    </row>
    <row r="56" spans="1:3">
      <c r="A56" s="6">
        <v>49</v>
      </c>
      <c r="B56" s="8">
        <f t="shared" si="2"/>
        <v>8.0994710817592949E-2</v>
      </c>
      <c r="C56" s="7">
        <f t="shared" si="3"/>
        <v>8.6293586499370495E-2</v>
      </c>
    </row>
    <row r="57" spans="1:3">
      <c r="A57" s="6">
        <v>50</v>
      </c>
      <c r="B57" s="8">
        <f t="shared" si="2"/>
        <v>7.6944975276713304E-2</v>
      </c>
      <c r="C57" s="7">
        <f t="shared" si="3"/>
        <v>8.20849986238988E-2</v>
      </c>
    </row>
  </sheetData>
  <sheetProtection algorithmName="SHA-512" hashValue="xf2SQQzINsVEFV8F8xfisHcjksYL+E1G8aqaXlBBC29mmtsiP3RmTarPtDNNpw3cJxDFZxqCUGE7eBeq+Hpe4A==" saltValue="a5dLAaHOuhFPZfiVeQutLA==" spinCount="100000" sheet="1" objects="1" scenarios="1"/>
  <phoneticPr fontId="0" type="noConversion"/>
  <pageMargins left="0.75" right="0.75" top="1" bottom="1" header="0.5" footer="0.5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epidemiologico</dc:creator>
  <cp:keywords/>
  <dc:description/>
  <cp:lastModifiedBy>Guest</cp:lastModifiedBy>
  <cp:revision/>
  <dcterms:created xsi:type="dcterms:W3CDTF">1999-07-29T09:35:22Z</dcterms:created>
  <dcterms:modified xsi:type="dcterms:W3CDTF">2014-12-04T16:20:53Z</dcterms:modified>
</cp:coreProperties>
</file>